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ázsi Botond Miklós\Downloads\"/>
    </mc:Choice>
  </mc:AlternateContent>
  <bookViews>
    <workbookView xWindow="0" yWindow="0" windowWidth="18170" windowHeight="6030" tabRatio="500" activeTab="1"/>
  </bookViews>
  <sheets>
    <sheet name="szövegértés" sheetId="7" r:id="rId1"/>
    <sheet name="matematika" sheetId="6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7" l="1"/>
  <c r="K6" i="7"/>
  <c r="K6" i="6"/>
  <c r="J6" i="6"/>
  <c r="B6" i="7"/>
  <c r="C6" i="7"/>
  <c r="D6" i="7"/>
  <c r="E6" i="7"/>
  <c r="F6" i="7"/>
  <c r="G6" i="7"/>
  <c r="H6" i="7"/>
  <c r="I6" i="7"/>
  <c r="C6" i="6"/>
  <c r="D6" i="6"/>
  <c r="E6" i="6"/>
  <c r="F6" i="6"/>
  <c r="G6" i="6"/>
  <c r="H6" i="6"/>
  <c r="I6" i="6"/>
  <c r="B6" i="6" l="1"/>
</calcChain>
</file>

<file path=xl/sharedStrings.xml><?xml version="1.0" encoding="utf-8"?>
<sst xmlns="http://schemas.openxmlformats.org/spreadsheetml/2006/main" count="14" uniqueCount="8">
  <si>
    <t>Matematika</t>
  </si>
  <si>
    <t>Mérés éve</t>
  </si>
  <si>
    <t>Országos átlag</t>
  </si>
  <si>
    <t>Iskola átlaga</t>
  </si>
  <si>
    <t>Eltérés az országos átlagtól</t>
  </si>
  <si>
    <t>Szövegértés</t>
  </si>
  <si>
    <t>10. évf.</t>
  </si>
  <si>
    <t>Nagy 4 évf. gimn. átlaga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</si>
</sst>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5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Szövegértés</a:t>
            </a:r>
            <a:r>
              <a:rPr lang="en-US" baseline="0"/>
              <a:t> </a:t>
            </a:r>
            <a:r>
              <a:rPr lang="hu-HU" baseline="0"/>
              <a:t>10</a:t>
            </a:r>
            <a:r>
              <a:rPr lang="en-US" baseline="0"/>
              <a:t>. évf.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szövegértés!$A$3</c:f>
              <c:strCache>
                <c:ptCount val="1"/>
                <c:pt idx="0">
                  <c:v>Országos átlag</c:v>
                </c:pt>
              </c:strCache>
            </c:strRef>
          </c:tx>
          <c:marker>
            <c:symbol val="none"/>
          </c:marker>
          <c:cat>
            <c:numRef>
              <c:f>szövegértés!$B$2:$K$2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szövegértés!$B$3:$K$3</c:f>
              <c:numCache>
                <c:formatCode>General</c:formatCode>
                <c:ptCount val="10"/>
                <c:pt idx="0">
                  <c:v>1620</c:v>
                </c:pt>
                <c:pt idx="1">
                  <c:v>1617</c:v>
                </c:pt>
                <c:pt idx="2">
                  <c:v>1603</c:v>
                </c:pt>
                <c:pt idx="3">
                  <c:v>1620</c:v>
                </c:pt>
                <c:pt idx="4">
                  <c:v>1597</c:v>
                </c:pt>
                <c:pt idx="5">
                  <c:v>1601</c:v>
                </c:pt>
                <c:pt idx="6">
                  <c:v>1610</c:v>
                </c:pt>
                <c:pt idx="7">
                  <c:v>1613</c:v>
                </c:pt>
                <c:pt idx="8">
                  <c:v>1636</c:v>
                </c:pt>
                <c:pt idx="9">
                  <c:v>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B-45F2-9B1C-413E789507FC}"/>
            </c:ext>
          </c:extLst>
        </c:ser>
        <c:ser>
          <c:idx val="1"/>
          <c:order val="1"/>
          <c:tx>
            <c:strRef>
              <c:f>szövegértés!$A$4</c:f>
              <c:strCache>
                <c:ptCount val="1"/>
                <c:pt idx="0">
                  <c:v>Nagy 4 évf. gimn. átlaga</c:v>
                </c:pt>
              </c:strCache>
            </c:strRef>
          </c:tx>
          <c:marker>
            <c:symbol val="none"/>
          </c:marker>
          <c:cat>
            <c:numRef>
              <c:f>szövegértés!$B$2:$K$2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szövegértés!$B$4:$K$4</c:f>
              <c:numCache>
                <c:formatCode>General</c:formatCode>
                <c:ptCount val="10"/>
                <c:pt idx="0">
                  <c:v>1764</c:v>
                </c:pt>
                <c:pt idx="1">
                  <c:v>1752</c:v>
                </c:pt>
                <c:pt idx="2">
                  <c:v>1731</c:v>
                </c:pt>
                <c:pt idx="3">
                  <c:v>1749</c:v>
                </c:pt>
                <c:pt idx="4">
                  <c:v>1737</c:v>
                </c:pt>
                <c:pt idx="5">
                  <c:v>1741</c:v>
                </c:pt>
                <c:pt idx="6">
                  <c:v>1747</c:v>
                </c:pt>
                <c:pt idx="7">
                  <c:v>1742</c:v>
                </c:pt>
                <c:pt idx="8">
                  <c:v>1771</c:v>
                </c:pt>
                <c:pt idx="9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B-45F2-9B1C-413E789507FC}"/>
            </c:ext>
          </c:extLst>
        </c:ser>
        <c:ser>
          <c:idx val="2"/>
          <c:order val="2"/>
          <c:tx>
            <c:strRef>
              <c:f>szövegértés!$A$5</c:f>
              <c:strCache>
                <c:ptCount val="1"/>
                <c:pt idx="0">
                  <c:v>Iskola átlaga</c:v>
                </c:pt>
              </c:strCache>
            </c:strRef>
          </c:tx>
          <c:marker>
            <c:symbol val="none"/>
          </c:marker>
          <c:cat>
            <c:numRef>
              <c:f>szövegértés!$B$2:$K$2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szövegértés!$B$5:$K$5</c:f>
              <c:numCache>
                <c:formatCode>General</c:formatCode>
                <c:ptCount val="10"/>
                <c:pt idx="0">
                  <c:v>1795</c:v>
                </c:pt>
                <c:pt idx="1">
                  <c:v>1807</c:v>
                </c:pt>
                <c:pt idx="2">
                  <c:v>1797</c:v>
                </c:pt>
                <c:pt idx="3">
                  <c:v>1779</c:v>
                </c:pt>
                <c:pt idx="4">
                  <c:v>1771</c:v>
                </c:pt>
                <c:pt idx="5">
                  <c:v>1783</c:v>
                </c:pt>
                <c:pt idx="6">
                  <c:v>1790</c:v>
                </c:pt>
                <c:pt idx="7">
                  <c:v>1787</c:v>
                </c:pt>
                <c:pt idx="8">
                  <c:v>1826</c:v>
                </c:pt>
                <c:pt idx="9">
                  <c:v>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B-45F2-9B1C-413E7895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6247856"/>
        <c:axId val="-2016250832"/>
      </c:lineChart>
      <c:catAx>
        <c:axId val="-201624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16250832"/>
        <c:crosses val="autoZero"/>
        <c:auto val="1"/>
        <c:lblAlgn val="ctr"/>
        <c:lblOffset val="100"/>
        <c:noMultiLvlLbl val="0"/>
      </c:catAx>
      <c:valAx>
        <c:axId val="-201625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1624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Matematika </a:t>
            </a:r>
            <a:r>
              <a:rPr lang="hu-HU"/>
              <a:t>10</a:t>
            </a:r>
            <a:r>
              <a:rPr lang="en-US"/>
              <a:t>.</a:t>
            </a:r>
            <a:r>
              <a:rPr lang="en-US" baseline="0"/>
              <a:t> évf.</a:t>
            </a:r>
            <a:endParaRPr lang="en-US"/>
          </a:p>
        </c:rich>
      </c:tx>
      <c:layout>
        <c:manualLayout>
          <c:xMode val="edge"/>
          <c:yMode val="edge"/>
          <c:x val="0.35399722093561836"/>
          <c:y val="3.91061452513966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64882731904507E-2"/>
          <c:y val="0.23507016231909558"/>
          <c:w val="0.57071834603562255"/>
          <c:h val="0.579864954031584"/>
        </c:manualLayout>
      </c:layout>
      <c:lineChart>
        <c:grouping val="standard"/>
        <c:varyColors val="0"/>
        <c:ser>
          <c:idx val="0"/>
          <c:order val="0"/>
          <c:tx>
            <c:strRef>
              <c:f>matematika!$A$3</c:f>
              <c:strCache>
                <c:ptCount val="1"/>
                <c:pt idx="0">
                  <c:v>Országos átlag</c:v>
                </c:pt>
              </c:strCache>
            </c:strRef>
          </c:tx>
          <c:marker>
            <c:symbol val="none"/>
          </c:marker>
          <c:cat>
            <c:numRef>
              <c:f>matematika!$B$2:$K$2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matematika!$B$3:$K$3</c:f>
              <c:numCache>
                <c:formatCode>General</c:formatCode>
                <c:ptCount val="10"/>
                <c:pt idx="0">
                  <c:v>1613</c:v>
                </c:pt>
                <c:pt idx="1">
                  <c:v>1635</c:v>
                </c:pt>
                <c:pt idx="2">
                  <c:v>1632</c:v>
                </c:pt>
                <c:pt idx="3">
                  <c:v>1640</c:v>
                </c:pt>
                <c:pt idx="4">
                  <c:v>1631</c:v>
                </c:pt>
                <c:pt idx="5">
                  <c:v>1645</c:v>
                </c:pt>
                <c:pt idx="6">
                  <c:v>1641</c:v>
                </c:pt>
                <c:pt idx="7">
                  <c:v>1647</c:v>
                </c:pt>
                <c:pt idx="8">
                  <c:v>1647</c:v>
                </c:pt>
                <c:pt idx="9">
                  <c:v>1670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2-4C14-93E9-7BFCC6ED9431}"/>
            </c:ext>
          </c:extLst>
        </c:ser>
        <c:ser>
          <c:idx val="1"/>
          <c:order val="1"/>
          <c:tx>
            <c:strRef>
              <c:f>matematika!$A$4</c:f>
              <c:strCache>
                <c:ptCount val="1"/>
                <c:pt idx="0">
                  <c:v>Nagy 4 évf. gimn. átlaga</c:v>
                </c:pt>
              </c:strCache>
            </c:strRef>
          </c:tx>
          <c:marker>
            <c:symbol val="none"/>
          </c:marker>
          <c:cat>
            <c:numRef>
              <c:f>matematika!$B$2:$K$2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matematika!$B$4:$K$4</c:f>
              <c:numCache>
                <c:formatCode>General</c:formatCode>
                <c:ptCount val="10"/>
                <c:pt idx="0">
                  <c:v>1727</c:v>
                </c:pt>
                <c:pt idx="1">
                  <c:v>1753</c:v>
                </c:pt>
                <c:pt idx="2">
                  <c:v>1753</c:v>
                </c:pt>
                <c:pt idx="3">
                  <c:v>1762</c:v>
                </c:pt>
                <c:pt idx="4">
                  <c:v>1757</c:v>
                </c:pt>
                <c:pt idx="5">
                  <c:v>1773</c:v>
                </c:pt>
                <c:pt idx="6">
                  <c:v>1767</c:v>
                </c:pt>
                <c:pt idx="7">
                  <c:v>1770</c:v>
                </c:pt>
                <c:pt idx="8">
                  <c:v>1772</c:v>
                </c:pt>
                <c:pt idx="9">
                  <c:v>1780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2-4C14-93E9-7BFCC6ED9431}"/>
            </c:ext>
          </c:extLst>
        </c:ser>
        <c:ser>
          <c:idx val="2"/>
          <c:order val="2"/>
          <c:tx>
            <c:strRef>
              <c:f>matematika!$A$5</c:f>
              <c:strCache>
                <c:ptCount val="1"/>
                <c:pt idx="0">
                  <c:v>Iskola átlaga</c:v>
                </c:pt>
              </c:strCache>
            </c:strRef>
          </c:tx>
          <c:marker>
            <c:symbol val="none"/>
          </c:marker>
          <c:cat>
            <c:numRef>
              <c:f>matematika!$B$2:$K$2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matematika!$B$5:$K$5</c:f>
              <c:numCache>
                <c:formatCode>General</c:formatCode>
                <c:ptCount val="10"/>
                <c:pt idx="0">
                  <c:v>1741</c:v>
                </c:pt>
                <c:pt idx="1">
                  <c:v>1801</c:v>
                </c:pt>
                <c:pt idx="2">
                  <c:v>1813</c:v>
                </c:pt>
                <c:pt idx="3">
                  <c:v>1797</c:v>
                </c:pt>
                <c:pt idx="4">
                  <c:v>1812</c:v>
                </c:pt>
                <c:pt idx="5">
                  <c:v>1805</c:v>
                </c:pt>
                <c:pt idx="6">
                  <c:v>1825</c:v>
                </c:pt>
                <c:pt idx="7">
                  <c:v>1828</c:v>
                </c:pt>
                <c:pt idx="8">
                  <c:v>1799</c:v>
                </c:pt>
                <c:pt idx="9">
                  <c:v>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B2-4C14-93E9-7BFCC6ED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6157184"/>
        <c:axId val="-2016160176"/>
      </c:lineChart>
      <c:catAx>
        <c:axId val="-20161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16160176"/>
        <c:crosses val="autoZero"/>
        <c:auto val="1"/>
        <c:lblAlgn val="ctr"/>
        <c:lblOffset val="100"/>
        <c:noMultiLvlLbl val="0"/>
      </c:catAx>
      <c:valAx>
        <c:axId val="-201616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16157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70461914185862"/>
          <c:y val="0.43498966260502353"/>
          <c:w val="0.33994778727525371"/>
          <c:h val="0.3030655874719570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120650</xdr:colOff>
      <xdr:row>0</xdr:row>
      <xdr:rowOff>57150</xdr:rowOff>
    </xdr:from>
    <xdr:to>
      <xdr:col>18</xdr:col>
      <xdr:colOff>254000</xdr:colOff>
      <xdr:row>11</xdr:row>
      <xdr:rowOff>139700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101600</xdr:rowOff>
    </xdr:from>
    <xdr:to>
      <xdr:col>17</xdr:col>
      <xdr:colOff>38100</xdr:colOff>
      <xdr:row>12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1" sqref="B1:K1"/>
    </sheetView>
  </sheetViews>
  <sheetFormatPr defaultRowHeight="15.5" x14ac:dyDescent="0.35"/>
  <cols>
    <col min="1" max="1" width="22.58203125" bestFit="1" customWidth="1"/>
    <col min="2" max="11" width="4.75" bestFit="1" customWidth="1"/>
  </cols>
  <sheetData>
    <row r="1" spans="1:11" ht="15.65" customHeight="1" x14ac:dyDescent="0.35">
      <c r="A1" s="4" t="s">
        <v>5</v>
      </c>
      <c r="B1" s="8" t="s">
        <v>6</v>
      </c>
      <c r="C1" s="8"/>
      <c r="D1" s="8"/>
      <c r="E1" s="8"/>
      <c r="F1" s="8"/>
      <c r="G1" s="8"/>
      <c r="H1" s="8"/>
      <c r="I1" s="8"/>
      <c r="J1" s="8"/>
      <c r="K1" s="8"/>
    </row>
    <row r="2" spans="1:11" x14ac:dyDescent="0.35">
      <c r="A2" s="4" t="s">
        <v>1</v>
      </c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1" x14ac:dyDescent="0.35">
      <c r="A3" s="4" t="s">
        <v>2</v>
      </c>
      <c r="B3" s="7">
        <v>1620</v>
      </c>
      <c r="C3" s="7">
        <v>1617</v>
      </c>
      <c r="D3" s="7">
        <v>1603</v>
      </c>
      <c r="E3" s="7">
        <v>1620</v>
      </c>
      <c r="F3" s="7">
        <v>1597</v>
      </c>
      <c r="G3" s="7">
        <v>1601</v>
      </c>
      <c r="H3" s="7">
        <v>1610</v>
      </c>
      <c r="I3" s="7">
        <v>1613</v>
      </c>
      <c r="J3" s="7">
        <v>1636</v>
      </c>
      <c r="K3" s="7">
        <v>1661</v>
      </c>
    </row>
    <row r="4" spans="1:11" x14ac:dyDescent="0.35">
      <c r="A4" s="6" t="s">
        <v>7</v>
      </c>
      <c r="B4" s="7">
        <v>1764</v>
      </c>
      <c r="C4" s="7">
        <v>1752</v>
      </c>
      <c r="D4" s="7">
        <v>1731</v>
      </c>
      <c r="E4" s="7">
        <v>1749</v>
      </c>
      <c r="F4" s="7">
        <v>1737</v>
      </c>
      <c r="G4" s="7">
        <v>1741</v>
      </c>
      <c r="H4" s="7">
        <v>1747</v>
      </c>
      <c r="I4" s="7">
        <v>1742</v>
      </c>
      <c r="J4" s="7">
        <v>1771</v>
      </c>
      <c r="K4" s="7">
        <v>1779</v>
      </c>
    </row>
    <row r="5" spans="1:11" x14ac:dyDescent="0.35">
      <c r="A5" s="4" t="s">
        <v>3</v>
      </c>
      <c r="B5" s="7">
        <v>1795</v>
      </c>
      <c r="C5" s="7">
        <v>1807</v>
      </c>
      <c r="D5" s="7">
        <v>1797</v>
      </c>
      <c r="E5" s="7">
        <v>1779</v>
      </c>
      <c r="F5" s="7">
        <v>1771</v>
      </c>
      <c r="G5" s="7">
        <v>1783</v>
      </c>
      <c r="H5" s="7">
        <v>1790</v>
      </c>
      <c r="I5" s="7">
        <v>1787</v>
      </c>
      <c r="J5" s="7">
        <v>1826</v>
      </c>
      <c r="K5" s="7">
        <v>1834</v>
      </c>
    </row>
    <row r="6" spans="1:11" x14ac:dyDescent="0.35">
      <c r="A6" s="4" t="s">
        <v>4</v>
      </c>
      <c r="B6" s="7">
        <f t="shared" ref="B6:I6" si="0">B5-B3</f>
        <v>175</v>
      </c>
      <c r="C6" s="7">
        <f t="shared" si="0"/>
        <v>190</v>
      </c>
      <c r="D6" s="7">
        <f t="shared" si="0"/>
        <v>194</v>
      </c>
      <c r="E6" s="7">
        <f t="shared" si="0"/>
        <v>159</v>
      </c>
      <c r="F6" s="7">
        <f t="shared" si="0"/>
        <v>174</v>
      </c>
      <c r="G6" s="7">
        <f t="shared" si="0"/>
        <v>182</v>
      </c>
      <c r="H6" s="7">
        <f t="shared" si="0"/>
        <v>180</v>
      </c>
      <c r="I6" s="7">
        <f t="shared" si="0"/>
        <v>174</v>
      </c>
      <c r="J6" s="7">
        <f t="shared" ref="J6" si="1">J5-J3</f>
        <v>190</v>
      </c>
      <c r="K6" s="7">
        <f t="shared" ref="K6" si="2">K5-K3</f>
        <v>173</v>
      </c>
    </row>
    <row r="7" spans="1:11" x14ac:dyDescent="0.35">
      <c r="A7" s="1"/>
      <c r="B7" s="2"/>
      <c r="C7" s="2"/>
      <c r="D7" s="2"/>
      <c r="E7" s="2"/>
      <c r="F7" s="2"/>
      <c r="G7" s="3"/>
      <c r="H7" s="3"/>
      <c r="I7" s="3"/>
      <c r="J7" s="2"/>
      <c r="K7" s="2"/>
    </row>
  </sheetData>
  <mergeCells count="1">
    <mergeCell ref="B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E7" sqref="E7"/>
    </sheetView>
  </sheetViews>
  <sheetFormatPr defaultColWidth="10.58203125" defaultRowHeight="15.5" x14ac:dyDescent="0.35"/>
  <cols>
    <col min="1" max="1" width="22.58203125" bestFit="1" customWidth="1"/>
    <col min="2" max="11" width="4.75" bestFit="1" customWidth="1"/>
  </cols>
  <sheetData>
    <row r="1" spans="1:11" ht="15.65" customHeight="1" x14ac:dyDescent="0.35">
      <c r="A1" s="4" t="s">
        <v>0</v>
      </c>
      <c r="B1" s="8" t="s">
        <v>6</v>
      </c>
      <c r="C1" s="8"/>
      <c r="D1" s="8"/>
      <c r="E1" s="8"/>
      <c r="F1" s="8"/>
      <c r="G1" s="8"/>
      <c r="H1" s="8"/>
      <c r="I1" s="8"/>
      <c r="J1" s="8"/>
      <c r="K1" s="8"/>
    </row>
    <row r="2" spans="1:11" x14ac:dyDescent="0.35">
      <c r="A2" s="4" t="s">
        <v>1</v>
      </c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1" x14ac:dyDescent="0.35">
      <c r="A3" s="4" t="s">
        <v>2</v>
      </c>
      <c r="B3" s="7">
        <v>1613</v>
      </c>
      <c r="C3" s="7">
        <v>1635</v>
      </c>
      <c r="D3" s="7">
        <v>1632</v>
      </c>
      <c r="E3" s="7">
        <v>1640</v>
      </c>
      <c r="F3" s="7">
        <v>1631</v>
      </c>
      <c r="G3" s="7">
        <v>1645</v>
      </c>
      <c r="H3" s="7">
        <v>1641</v>
      </c>
      <c r="I3" s="7">
        <v>1647</v>
      </c>
      <c r="J3" s="7">
        <v>1647</v>
      </c>
      <c r="K3" s="7">
        <v>1670</v>
      </c>
    </row>
    <row r="4" spans="1:11" x14ac:dyDescent="0.35">
      <c r="A4" s="4" t="s">
        <v>7</v>
      </c>
      <c r="B4" s="7">
        <v>1727</v>
      </c>
      <c r="C4" s="7">
        <v>1753</v>
      </c>
      <c r="D4" s="7">
        <v>1753</v>
      </c>
      <c r="E4" s="7">
        <v>1762</v>
      </c>
      <c r="F4" s="7">
        <v>1757</v>
      </c>
      <c r="G4" s="7">
        <v>1773</v>
      </c>
      <c r="H4" s="7">
        <v>1767</v>
      </c>
      <c r="I4" s="7">
        <v>1770</v>
      </c>
      <c r="J4" s="7">
        <v>1772</v>
      </c>
      <c r="K4" s="7">
        <v>1780</v>
      </c>
    </row>
    <row r="5" spans="1:11" x14ac:dyDescent="0.35">
      <c r="A5" s="4" t="s">
        <v>3</v>
      </c>
      <c r="B5" s="7">
        <v>1741</v>
      </c>
      <c r="C5" s="7">
        <v>1801</v>
      </c>
      <c r="D5" s="7">
        <v>1813</v>
      </c>
      <c r="E5" s="7">
        <v>1797</v>
      </c>
      <c r="F5" s="7">
        <v>1812</v>
      </c>
      <c r="G5" s="7">
        <v>1805</v>
      </c>
      <c r="H5" s="7">
        <v>1825</v>
      </c>
      <c r="I5" s="7">
        <v>1828</v>
      </c>
      <c r="J5" s="7">
        <v>1799</v>
      </c>
      <c r="K5" s="7">
        <v>1823</v>
      </c>
    </row>
    <row r="6" spans="1:11" x14ac:dyDescent="0.35">
      <c r="A6" s="4" t="s">
        <v>4</v>
      </c>
      <c r="B6" s="5">
        <f>B5-B3</f>
        <v>128</v>
      </c>
      <c r="C6" s="7">
        <f t="shared" ref="C6:E6" si="0">C5-C3</f>
        <v>166</v>
      </c>
      <c r="D6" s="7">
        <f t="shared" si="0"/>
        <v>181</v>
      </c>
      <c r="E6" s="7">
        <f t="shared" si="0"/>
        <v>157</v>
      </c>
      <c r="F6" s="7">
        <f t="shared" ref="F6:K6" si="1">F5-F3</f>
        <v>181</v>
      </c>
      <c r="G6" s="7">
        <f t="shared" si="1"/>
        <v>160</v>
      </c>
      <c r="H6" s="7">
        <f t="shared" si="1"/>
        <v>184</v>
      </c>
      <c r="I6" s="7">
        <f t="shared" si="1"/>
        <v>181</v>
      </c>
      <c r="J6" s="7">
        <f t="shared" si="1"/>
        <v>152</v>
      </c>
      <c r="K6" s="7">
        <f t="shared" si="1"/>
        <v>153</v>
      </c>
    </row>
  </sheetData>
  <mergeCells count="1">
    <mergeCell ref="B1:K1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szövegértés</vt:lpstr>
      <vt:lpstr>matematika</vt:lpstr>
    </vt:vector>
  </TitlesOfParts>
  <Company>Eger_PH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Botond Rázsi</dc:creator>
  <cp:lastModifiedBy>Rázsi Botond Miklós</cp:lastModifiedBy>
  <dcterms:created xsi:type="dcterms:W3CDTF">2015-06-29T15:19:10Z</dcterms:created>
  <dcterms:modified xsi:type="dcterms:W3CDTF">2021-10-05T23:29:03Z</dcterms:modified>
</cp:coreProperties>
</file>